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Общая" sheetId="1" r:id="rId1"/>
    <sheet name="ЦТК НР с.Цатаних" sheetId="2" r:id="rId2"/>
    <sheet name="ЦТК НР с.Араканы" sheetId="4" r:id="rId3"/>
  </sheets>
  <calcPr calcId="124519"/>
</workbook>
</file>

<file path=xl/calcChain.xml><?xml version="1.0" encoding="utf-8"?>
<calcChain xmlns="http://schemas.openxmlformats.org/spreadsheetml/2006/main">
  <c r="Q9" i="1"/>
  <c r="Q8"/>
  <c r="C20" i="4"/>
  <c r="Q20" s="1"/>
  <c r="D20"/>
  <c r="E20"/>
  <c r="F20"/>
  <c r="G20"/>
  <c r="H20"/>
  <c r="I20"/>
  <c r="J20"/>
  <c r="K20"/>
  <c r="L20"/>
  <c r="M20"/>
  <c r="N20"/>
  <c r="O20"/>
  <c r="P20"/>
  <c r="Q19"/>
  <c r="Q18"/>
  <c r="Q17"/>
  <c r="Q16"/>
  <c r="Q15"/>
  <c r="Q14"/>
  <c r="Q13"/>
  <c r="Q12"/>
  <c r="Q11"/>
  <c r="Q10"/>
  <c r="Q9"/>
  <c r="Q8"/>
  <c r="Q7"/>
  <c r="Q6"/>
  <c r="Q5"/>
  <c r="C20" i="2"/>
  <c r="D20"/>
  <c r="E20"/>
  <c r="F20"/>
  <c r="G20"/>
  <c r="H20"/>
  <c r="I20"/>
  <c r="J20"/>
  <c r="K20"/>
  <c r="L20"/>
  <c r="M20"/>
  <c r="N20"/>
  <c r="O20"/>
  <c r="P20"/>
  <c r="Q19"/>
  <c r="Q18"/>
  <c r="Q17"/>
  <c r="Q16"/>
  <c r="Q15"/>
  <c r="Q14"/>
  <c r="Q13"/>
  <c r="Q12"/>
  <c r="Q11"/>
  <c r="Q10"/>
  <c r="Q9"/>
  <c r="Q8"/>
  <c r="Q7"/>
  <c r="Q6"/>
  <c r="Q5"/>
  <c r="Q20" l="1"/>
</calcChain>
</file>

<file path=xl/sharedStrings.xml><?xml version="1.0" encoding="utf-8"?>
<sst xmlns="http://schemas.openxmlformats.org/spreadsheetml/2006/main" count="67" uniqueCount="26">
  <si>
    <t>Наименование учреждения</t>
  </si>
  <si>
    <t xml:space="preserve">Среднее количество баллов по каждому показателю </t>
  </si>
  <si>
    <t>(от 1 до 10 баллов)</t>
  </si>
  <si>
    <t>Доступность и актуальность информации о деятельности организации культуры, размещённой на территории организации</t>
  </si>
  <si>
    <t>Комфортность условий пребывания в организации культуры</t>
  </si>
  <si>
    <t>Дополнительные услуги и доступность их получения</t>
  </si>
  <si>
    <t>Удобство пользования электронными сервисами, предоставляемыми организацией культуры (втом числе с помощью мобильных устройств)</t>
  </si>
  <si>
    <t>Удобство графика работы организации культуры</t>
  </si>
  <si>
    <t>Доступность услуг для инвалидов</t>
  </si>
  <si>
    <t>Соблюдение режима работы организацией культуры</t>
  </si>
  <si>
    <t>Доброжелательность и вежливость персонала организации культуры</t>
  </si>
  <si>
    <t>Компетентность персонала организации культуры</t>
  </si>
  <si>
    <t>Удовлетворённость качеством оказания услуг организацией культуры в целом</t>
  </si>
  <si>
    <t xml:space="preserve">Удовлетворённость  материально-техническим обеспечением организации культуры  </t>
  </si>
  <si>
    <t>Удовлетворённость качеством и полнотой информации о деятельности организации культуры, размещённой на официальном сайте культуры в сети "Интернет"</t>
  </si>
  <si>
    <t>Удовлетворённость качеством и содержанием полиграфических материалов организации культуры</t>
  </si>
  <si>
    <t>Всего баллов</t>
  </si>
  <si>
    <t>Соблюдение установленных (заявленных) сроков предоставления услуг организацией культуры</t>
  </si>
  <si>
    <r>
      <t>Карта независимой оценки</t>
    </r>
    <r>
      <rPr>
        <sz val="14"/>
        <color theme="1"/>
        <rFont val="Times New Roman"/>
        <family val="1"/>
        <charset val="204"/>
      </rPr>
      <t xml:space="preserve">  </t>
    </r>
  </si>
  <si>
    <t>Муниципальное казённое учреждение "Центр  культуры и досуга администрации МО "Село Цатаних"</t>
  </si>
  <si>
    <t>№№ п/п</t>
  </si>
  <si>
    <t>Средний балл</t>
  </si>
  <si>
    <t>Муниципальное казённое учреждение "Центр  культуры и досуга администрации МО "Село Араканы"</t>
  </si>
  <si>
    <t>качества работы муниципальных учреждений культуры, оказывающих социальные услуги  в МО «Унцукульский район" (2018г.)</t>
  </si>
  <si>
    <t>Муниципальное казённое учреждение "Центр  культуры и досуга администрации МО "Сельсовет Унцукульский"</t>
  </si>
  <si>
    <t>Муниципальное казённое учреждение "Центр  культуры и досуга администрации МО "пос.Шамилькала"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</si>
</sst>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i/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Times New Roman"/>
      <family val="1"/>
      <charset val="204"/>
    </font>
    <font>
      <b/>
      <i/>
      <sz val="14"/>
      <color theme="1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2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left"/>
    </xf>
    <xf numFmtId="0" fontId="5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0" fillId="0" borderId="31" xfId="0" applyBorder="1"/>
    <xf numFmtId="0" fontId="3" fillId="0" borderId="31" xfId="0" applyFont="1" applyBorder="1" applyAlignment="1">
      <alignment horizontal="justify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1" fillId="0" borderId="12" xfId="0" applyFont="1" applyBorder="1" applyAlignment="1">
      <alignment horizontal="center" textRotation="90"/>
    </xf>
    <xf numFmtId="0" fontId="11" fillId="0" borderId="13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zoomScale="60" zoomScaleNormal="60" workbookViewId="0">
      <selection activeCell="F29" sqref="F28:F29"/>
    </sheetView>
  </sheetViews>
  <sheetFormatPr defaultRowHeight="15"/>
  <cols>
    <col min="1" max="1" width="6.7109375" customWidth="1"/>
    <col min="2" max="2" width="37.140625" customWidth="1"/>
    <col min="3" max="3" width="20.5703125" customWidth="1"/>
    <col min="4" max="4" width="14.42578125" customWidth="1"/>
    <col min="5" max="5" width="14.85546875" customWidth="1"/>
    <col min="6" max="6" width="21.5703125" customWidth="1"/>
    <col min="7" max="7" width="12.85546875" customWidth="1"/>
    <col min="8" max="8" width="12.5703125" customWidth="1"/>
    <col min="9" max="9" width="13.85546875" customWidth="1"/>
    <col min="10" max="10" width="17" customWidth="1"/>
    <col min="11" max="11" width="14" customWidth="1"/>
    <col min="12" max="12" width="15.28515625" customWidth="1"/>
    <col min="13" max="13" width="18.28515625" customWidth="1"/>
    <col min="14" max="14" width="17.42578125" customWidth="1"/>
    <col min="15" max="15" width="20.85546875" customWidth="1"/>
    <col min="16" max="17" width="15.140625" customWidth="1"/>
  </cols>
  <sheetData>
    <row r="1" spans="1:17" ht="18.75">
      <c r="B1" s="48" t="s">
        <v>18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8.75">
      <c r="B2" s="48" t="s">
        <v>23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16.5" thickBo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30.75" customHeight="1">
      <c r="A4" s="50" t="s">
        <v>20</v>
      </c>
      <c r="B4" s="54" t="s">
        <v>0</v>
      </c>
      <c r="C4" s="56" t="s">
        <v>1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  <c r="Q4" s="52" t="s">
        <v>16</v>
      </c>
    </row>
    <row r="5" spans="1:17" ht="16.5" thickBot="1">
      <c r="A5" s="51"/>
      <c r="B5" s="55"/>
      <c r="C5" s="59" t="s">
        <v>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  <c r="Q5" s="53"/>
    </row>
    <row r="6" spans="1:17" ht="156" customHeight="1" thickBot="1">
      <c r="A6" s="51"/>
      <c r="B6" s="55"/>
      <c r="C6" s="39" t="s">
        <v>3</v>
      </c>
      <c r="D6" s="39" t="s">
        <v>4</v>
      </c>
      <c r="E6" s="39" t="s">
        <v>5</v>
      </c>
      <c r="F6" s="39" t="s">
        <v>6</v>
      </c>
      <c r="G6" s="39" t="s">
        <v>7</v>
      </c>
      <c r="H6" s="40" t="s">
        <v>8</v>
      </c>
      <c r="I6" s="39" t="s">
        <v>9</v>
      </c>
      <c r="J6" s="39" t="s">
        <v>17</v>
      </c>
      <c r="K6" s="39" t="s">
        <v>10</v>
      </c>
      <c r="L6" s="39" t="s">
        <v>11</v>
      </c>
      <c r="M6" s="39" t="s">
        <v>12</v>
      </c>
      <c r="N6" s="39" t="s">
        <v>13</v>
      </c>
      <c r="O6" s="39" t="s">
        <v>14</v>
      </c>
      <c r="P6" s="39" t="s">
        <v>15</v>
      </c>
      <c r="Q6" s="53"/>
    </row>
    <row r="7" spans="1:17" ht="85.5" customHeight="1" thickBot="1">
      <c r="A7" s="41">
        <v>1</v>
      </c>
      <c r="B7" s="42" t="s">
        <v>22</v>
      </c>
      <c r="C7" s="43">
        <v>8.5</v>
      </c>
      <c r="D7" s="43">
        <v>8</v>
      </c>
      <c r="E7" s="43">
        <v>7.16</v>
      </c>
      <c r="F7" s="43">
        <v>9</v>
      </c>
      <c r="G7" s="43">
        <v>9.33</v>
      </c>
      <c r="H7" s="43">
        <v>2</v>
      </c>
      <c r="I7" s="43">
        <v>9.66</v>
      </c>
      <c r="J7" s="43">
        <v>7.83</v>
      </c>
      <c r="K7" s="43">
        <v>9.33</v>
      </c>
      <c r="L7" s="43">
        <v>8</v>
      </c>
      <c r="M7" s="43">
        <v>8.33</v>
      </c>
      <c r="N7" s="43">
        <v>7.5</v>
      </c>
      <c r="O7" s="43">
        <v>8.83</v>
      </c>
      <c r="P7" s="43">
        <v>7.5</v>
      </c>
      <c r="Q7" s="44">
        <v>111</v>
      </c>
    </row>
    <row r="8" spans="1:17" ht="85.5" customHeight="1" thickBot="1">
      <c r="A8" s="41">
        <v>2</v>
      </c>
      <c r="B8" s="5" t="s">
        <v>25</v>
      </c>
      <c r="C8" s="72">
        <v>7.5</v>
      </c>
      <c r="D8" s="72">
        <v>7.5</v>
      </c>
      <c r="E8" s="72">
        <v>5</v>
      </c>
      <c r="F8" s="72">
        <v>2.5</v>
      </c>
      <c r="G8" s="72">
        <v>10</v>
      </c>
      <c r="H8" s="72">
        <v>7.5</v>
      </c>
      <c r="I8" s="72">
        <v>10</v>
      </c>
      <c r="J8" s="72">
        <v>10</v>
      </c>
      <c r="K8" s="72">
        <v>10</v>
      </c>
      <c r="L8" s="72">
        <v>10</v>
      </c>
      <c r="M8" s="72">
        <v>7.5</v>
      </c>
      <c r="N8" s="72">
        <v>2.5</v>
      </c>
      <c r="O8" s="72">
        <v>10</v>
      </c>
      <c r="P8" s="72">
        <v>10</v>
      </c>
      <c r="Q8" s="73">
        <f t="shared" ref="Q8:Q9" si="0">SUM(C8:P8)</f>
        <v>110</v>
      </c>
    </row>
    <row r="9" spans="1:17" ht="85.5" customHeight="1" thickBot="1">
      <c r="A9" s="41">
        <v>3</v>
      </c>
      <c r="B9" s="5" t="s">
        <v>24</v>
      </c>
      <c r="C9" s="72">
        <v>7.5</v>
      </c>
      <c r="D9" s="72">
        <v>7.5</v>
      </c>
      <c r="E9" s="72">
        <v>7.5</v>
      </c>
      <c r="F9" s="72">
        <v>7.5</v>
      </c>
      <c r="G9" s="72">
        <v>7.5</v>
      </c>
      <c r="H9" s="72">
        <v>5</v>
      </c>
      <c r="I9" s="72">
        <v>7.5</v>
      </c>
      <c r="J9" s="72">
        <v>7.5</v>
      </c>
      <c r="K9" s="72">
        <v>7.5</v>
      </c>
      <c r="L9" s="72">
        <v>7.5</v>
      </c>
      <c r="M9" s="72">
        <v>7.5</v>
      </c>
      <c r="N9" s="72">
        <v>5</v>
      </c>
      <c r="O9" s="72">
        <v>5</v>
      </c>
      <c r="P9" s="72">
        <v>7.5</v>
      </c>
      <c r="Q9" s="73">
        <f t="shared" si="0"/>
        <v>97.5</v>
      </c>
    </row>
    <row r="10" spans="1:17" ht="69.75" customHeight="1" thickBot="1">
      <c r="A10" s="41">
        <v>4</v>
      </c>
      <c r="B10" s="42" t="s">
        <v>19</v>
      </c>
      <c r="C10" s="43">
        <v>6.16</v>
      </c>
      <c r="D10" s="43">
        <v>6.33</v>
      </c>
      <c r="E10" s="43">
        <v>4.5</v>
      </c>
      <c r="F10" s="43">
        <v>4.33</v>
      </c>
      <c r="G10" s="43">
        <v>7.33</v>
      </c>
      <c r="H10" s="43">
        <v>0.93</v>
      </c>
      <c r="I10" s="43">
        <v>7.83</v>
      </c>
      <c r="J10" s="43">
        <v>7.5</v>
      </c>
      <c r="K10" s="43">
        <v>8.33</v>
      </c>
      <c r="L10" s="43">
        <v>7.66</v>
      </c>
      <c r="M10" s="43">
        <v>7.66</v>
      </c>
      <c r="N10" s="43">
        <v>5.16</v>
      </c>
      <c r="O10" s="43">
        <v>5</v>
      </c>
      <c r="P10" s="43">
        <v>5.5</v>
      </c>
      <c r="Q10" s="44">
        <v>84.76</v>
      </c>
    </row>
    <row r="11" spans="1:17" ht="58.5" customHeight="1" thickBot="1">
      <c r="A11" s="45"/>
      <c r="B11" s="46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5" spans="1:17">
      <c r="C15" s="1"/>
    </row>
  </sheetData>
  <mergeCells count="8">
    <mergeCell ref="B1:Q1"/>
    <mergeCell ref="B2:Q2"/>
    <mergeCell ref="B3:Q3"/>
    <mergeCell ref="A4:A6"/>
    <mergeCell ref="Q4:Q6"/>
    <mergeCell ref="B4:B6"/>
    <mergeCell ref="C4:P4"/>
    <mergeCell ref="C5:P5"/>
  </mergeCells>
  <pageMargins left="0.2" right="0.2" top="0.22" bottom="0.2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opLeftCell="A7" zoomScale="90" zoomScaleNormal="90" workbookViewId="0">
      <selection activeCell="X4" sqref="X4"/>
    </sheetView>
  </sheetViews>
  <sheetFormatPr defaultRowHeight="15"/>
  <cols>
    <col min="1" max="1" width="12.85546875" customWidth="1"/>
    <col min="2" max="2" width="1.28515625" customWidth="1"/>
    <col min="3" max="16" width="10.7109375" customWidth="1"/>
    <col min="17" max="17" width="17.7109375" customWidth="1"/>
  </cols>
  <sheetData>
    <row r="1" spans="1:17" ht="58.5" customHeight="1" thickBot="1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8.75" customHeight="1">
      <c r="A2" s="50" t="s">
        <v>20</v>
      </c>
      <c r="B2" s="66"/>
      <c r="C2" s="56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9" t="s">
        <v>16</v>
      </c>
    </row>
    <row r="3" spans="1:17" ht="16.5" thickBot="1">
      <c r="A3" s="51"/>
      <c r="B3" s="67"/>
      <c r="C3" s="59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70"/>
    </row>
    <row r="4" spans="1:17" ht="363.75" customHeight="1" thickBot="1">
      <c r="A4" s="65"/>
      <c r="B4" s="68"/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16" t="s">
        <v>8</v>
      </c>
      <c r="I4" s="2" t="s">
        <v>9</v>
      </c>
      <c r="J4" s="2" t="s">
        <v>17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33" t="s">
        <v>15</v>
      </c>
      <c r="Q4" s="71"/>
    </row>
    <row r="5" spans="1:17" ht="20.25">
      <c r="A5" s="8">
        <v>1</v>
      </c>
      <c r="B5" s="5"/>
      <c r="C5" s="3">
        <v>5</v>
      </c>
      <c r="D5" s="3">
        <v>5</v>
      </c>
      <c r="E5" s="3">
        <v>5</v>
      </c>
      <c r="F5" s="3">
        <v>2.5</v>
      </c>
      <c r="G5" s="3">
        <v>7.5</v>
      </c>
      <c r="H5" s="3">
        <v>0</v>
      </c>
      <c r="I5" s="3">
        <v>7.5</v>
      </c>
      <c r="J5" s="3">
        <v>5</v>
      </c>
      <c r="K5" s="3">
        <v>10</v>
      </c>
      <c r="L5" s="3">
        <v>10</v>
      </c>
      <c r="M5" s="3">
        <v>7.5</v>
      </c>
      <c r="N5" s="3">
        <v>5</v>
      </c>
      <c r="O5" s="3">
        <v>5</v>
      </c>
      <c r="P5" s="34">
        <v>5</v>
      </c>
      <c r="Q5" s="28">
        <f t="shared" ref="Q5:Q20" si="0">SUM(C5:P5)</f>
        <v>80</v>
      </c>
    </row>
    <row r="6" spans="1:17" ht="20.25">
      <c r="A6" s="8">
        <v>2</v>
      </c>
      <c r="B6" s="6"/>
      <c r="C6" s="4">
        <v>5</v>
      </c>
      <c r="D6" s="4">
        <v>7.5</v>
      </c>
      <c r="E6" s="4">
        <v>5</v>
      </c>
      <c r="F6" s="4">
        <v>5</v>
      </c>
      <c r="G6" s="4">
        <v>5</v>
      </c>
      <c r="H6" s="4">
        <v>4</v>
      </c>
      <c r="I6" s="4">
        <v>10</v>
      </c>
      <c r="J6" s="4">
        <v>10</v>
      </c>
      <c r="K6" s="4">
        <v>10</v>
      </c>
      <c r="L6" s="4">
        <v>10</v>
      </c>
      <c r="M6" s="4">
        <v>10</v>
      </c>
      <c r="N6" s="4">
        <v>5</v>
      </c>
      <c r="O6" s="4">
        <v>5</v>
      </c>
      <c r="P6" s="35">
        <v>5</v>
      </c>
      <c r="Q6" s="29">
        <f t="shared" si="0"/>
        <v>96.5</v>
      </c>
    </row>
    <row r="7" spans="1:17" ht="20.25">
      <c r="A7" s="8">
        <v>3</v>
      </c>
      <c r="B7" s="6"/>
      <c r="C7" s="4">
        <v>7.5</v>
      </c>
      <c r="D7" s="4">
        <v>7.5</v>
      </c>
      <c r="E7" s="4">
        <v>5</v>
      </c>
      <c r="F7" s="4">
        <v>5</v>
      </c>
      <c r="G7" s="4">
        <v>10</v>
      </c>
      <c r="H7" s="4">
        <v>4</v>
      </c>
      <c r="I7" s="4">
        <v>7.5</v>
      </c>
      <c r="J7" s="4">
        <v>10</v>
      </c>
      <c r="K7" s="4">
        <v>10</v>
      </c>
      <c r="L7" s="4">
        <v>10</v>
      </c>
      <c r="M7" s="4">
        <v>7.5</v>
      </c>
      <c r="N7" s="4">
        <v>7.5</v>
      </c>
      <c r="O7" s="4">
        <v>5</v>
      </c>
      <c r="P7" s="35">
        <v>5</v>
      </c>
      <c r="Q7" s="29">
        <f t="shared" si="0"/>
        <v>101.5</v>
      </c>
    </row>
    <row r="8" spans="1:17" ht="20.25">
      <c r="A8" s="8">
        <v>4</v>
      </c>
      <c r="B8" s="6"/>
      <c r="C8" s="4">
        <v>7.5</v>
      </c>
      <c r="D8" s="4">
        <v>7.5</v>
      </c>
      <c r="E8" s="4">
        <v>5</v>
      </c>
      <c r="F8" s="4">
        <v>5</v>
      </c>
      <c r="G8" s="4">
        <v>10</v>
      </c>
      <c r="H8" s="4">
        <v>0</v>
      </c>
      <c r="I8" s="4">
        <v>10</v>
      </c>
      <c r="J8" s="4">
        <v>10</v>
      </c>
      <c r="K8" s="4">
        <v>10</v>
      </c>
      <c r="L8" s="4">
        <v>10</v>
      </c>
      <c r="M8" s="4">
        <v>7.5</v>
      </c>
      <c r="N8" s="4">
        <v>5</v>
      </c>
      <c r="O8" s="4">
        <v>5</v>
      </c>
      <c r="P8" s="35">
        <v>5</v>
      </c>
      <c r="Q8" s="29">
        <f t="shared" si="0"/>
        <v>97.5</v>
      </c>
    </row>
    <row r="9" spans="1:17" ht="20.25">
      <c r="A9" s="8">
        <v>5</v>
      </c>
      <c r="B9" s="6"/>
      <c r="C9" s="4">
        <v>5</v>
      </c>
      <c r="D9" s="4">
        <v>5</v>
      </c>
      <c r="E9" s="4">
        <v>5</v>
      </c>
      <c r="F9" s="4">
        <v>5</v>
      </c>
      <c r="G9" s="4">
        <v>7.5</v>
      </c>
      <c r="H9" s="4">
        <v>0</v>
      </c>
      <c r="I9" s="4">
        <v>7.5</v>
      </c>
      <c r="J9" s="4">
        <v>5</v>
      </c>
      <c r="K9" s="4">
        <v>7.5</v>
      </c>
      <c r="L9" s="4">
        <v>7.5</v>
      </c>
      <c r="M9" s="4">
        <v>7.5</v>
      </c>
      <c r="N9" s="4">
        <v>5</v>
      </c>
      <c r="O9" s="4">
        <v>5</v>
      </c>
      <c r="P9" s="35">
        <v>5</v>
      </c>
      <c r="Q9" s="29">
        <f t="shared" si="0"/>
        <v>77.5</v>
      </c>
    </row>
    <row r="10" spans="1:17" ht="20.25">
      <c r="A10" s="8">
        <v>6</v>
      </c>
      <c r="B10" s="6"/>
      <c r="C10" s="4">
        <v>5</v>
      </c>
      <c r="D10" s="4">
        <v>7.5</v>
      </c>
      <c r="E10" s="4">
        <v>5</v>
      </c>
      <c r="F10" s="4">
        <v>5</v>
      </c>
      <c r="G10" s="4">
        <v>10</v>
      </c>
      <c r="H10" s="4">
        <v>4</v>
      </c>
      <c r="I10" s="4">
        <v>7.5</v>
      </c>
      <c r="J10" s="4">
        <v>7.5</v>
      </c>
      <c r="K10" s="4">
        <v>10</v>
      </c>
      <c r="L10" s="4">
        <v>10</v>
      </c>
      <c r="M10" s="4">
        <v>7.5</v>
      </c>
      <c r="N10" s="4">
        <v>5</v>
      </c>
      <c r="O10" s="4">
        <v>5</v>
      </c>
      <c r="P10" s="35">
        <v>5</v>
      </c>
      <c r="Q10" s="29">
        <f t="shared" si="0"/>
        <v>94</v>
      </c>
    </row>
    <row r="11" spans="1:17" ht="20.25">
      <c r="A11" s="8">
        <v>7</v>
      </c>
      <c r="B11" s="6"/>
      <c r="C11" s="4">
        <v>7.5</v>
      </c>
      <c r="D11" s="4">
        <v>7.5</v>
      </c>
      <c r="E11" s="4">
        <v>5</v>
      </c>
      <c r="F11" s="4">
        <v>5</v>
      </c>
      <c r="G11" s="4">
        <v>5</v>
      </c>
      <c r="H11" s="4">
        <v>0</v>
      </c>
      <c r="I11" s="4">
        <v>7.5</v>
      </c>
      <c r="J11" s="4">
        <v>5</v>
      </c>
      <c r="K11" s="4">
        <v>5</v>
      </c>
      <c r="L11" s="4">
        <v>7.5</v>
      </c>
      <c r="M11" s="4">
        <v>7.5</v>
      </c>
      <c r="N11" s="4">
        <v>5</v>
      </c>
      <c r="O11" s="4">
        <v>5</v>
      </c>
      <c r="P11" s="35">
        <v>5</v>
      </c>
      <c r="Q11" s="29">
        <f t="shared" si="0"/>
        <v>77.5</v>
      </c>
    </row>
    <row r="12" spans="1:17" ht="20.25">
      <c r="A12" s="8">
        <v>8</v>
      </c>
      <c r="B12" s="6"/>
      <c r="C12" s="4">
        <v>5</v>
      </c>
      <c r="D12" s="4">
        <v>5</v>
      </c>
      <c r="E12" s="4">
        <v>2.5</v>
      </c>
      <c r="F12" s="4">
        <v>2.5</v>
      </c>
      <c r="G12" s="4">
        <v>5</v>
      </c>
      <c r="H12" s="4">
        <v>0</v>
      </c>
      <c r="I12" s="4">
        <v>10</v>
      </c>
      <c r="J12" s="4">
        <v>10</v>
      </c>
      <c r="K12" s="4">
        <v>7.5</v>
      </c>
      <c r="L12" s="4">
        <v>5</v>
      </c>
      <c r="M12" s="4">
        <v>5</v>
      </c>
      <c r="N12" s="4">
        <v>7.5</v>
      </c>
      <c r="O12" s="4">
        <v>7.5</v>
      </c>
      <c r="P12" s="35">
        <v>5</v>
      </c>
      <c r="Q12" s="29">
        <f t="shared" si="0"/>
        <v>77.5</v>
      </c>
    </row>
    <row r="13" spans="1:17" ht="20.25">
      <c r="A13" s="8">
        <v>9</v>
      </c>
      <c r="B13" s="6"/>
      <c r="C13" s="4">
        <v>7.5</v>
      </c>
      <c r="D13" s="4">
        <v>2.5</v>
      </c>
      <c r="E13" s="4">
        <v>0</v>
      </c>
      <c r="F13" s="4">
        <v>5</v>
      </c>
      <c r="G13" s="4">
        <v>7.5</v>
      </c>
      <c r="H13" s="4">
        <v>0</v>
      </c>
      <c r="I13" s="4">
        <v>7.5</v>
      </c>
      <c r="J13" s="4">
        <v>7.5</v>
      </c>
      <c r="K13" s="4">
        <v>7.5</v>
      </c>
      <c r="L13" s="4">
        <v>0</v>
      </c>
      <c r="M13" s="4">
        <v>10</v>
      </c>
      <c r="N13" s="4">
        <v>2.5</v>
      </c>
      <c r="O13" s="4">
        <v>5</v>
      </c>
      <c r="P13" s="35">
        <v>7.5</v>
      </c>
      <c r="Q13" s="29">
        <f t="shared" si="0"/>
        <v>70</v>
      </c>
    </row>
    <row r="14" spans="1:17" ht="20.25">
      <c r="A14" s="8">
        <v>10</v>
      </c>
      <c r="B14" s="7"/>
      <c r="C14" s="4">
        <v>10</v>
      </c>
      <c r="D14" s="4">
        <v>7.5</v>
      </c>
      <c r="E14" s="4">
        <v>5</v>
      </c>
      <c r="F14" s="4">
        <v>2.5</v>
      </c>
      <c r="G14" s="4">
        <v>5</v>
      </c>
      <c r="H14" s="4">
        <v>2</v>
      </c>
      <c r="I14" s="4">
        <v>7.5</v>
      </c>
      <c r="J14" s="4">
        <v>5</v>
      </c>
      <c r="K14" s="4">
        <v>10</v>
      </c>
      <c r="L14" s="4">
        <v>7.5</v>
      </c>
      <c r="M14" s="4">
        <v>10</v>
      </c>
      <c r="N14" s="4">
        <v>5</v>
      </c>
      <c r="O14" s="4">
        <v>2.5</v>
      </c>
      <c r="P14" s="35">
        <v>5</v>
      </c>
      <c r="Q14" s="29">
        <f t="shared" si="0"/>
        <v>84.5</v>
      </c>
    </row>
    <row r="15" spans="1:17" ht="20.25">
      <c r="A15" s="8">
        <v>11</v>
      </c>
      <c r="B15" s="7"/>
      <c r="C15" s="4">
        <v>7.5</v>
      </c>
      <c r="D15" s="4">
        <v>7.5</v>
      </c>
      <c r="E15" s="4">
        <v>5</v>
      </c>
      <c r="F15" s="4">
        <v>5</v>
      </c>
      <c r="G15" s="4">
        <v>10</v>
      </c>
      <c r="H15" s="4">
        <v>0</v>
      </c>
      <c r="I15" s="4">
        <v>7.5</v>
      </c>
      <c r="J15" s="4">
        <v>7.5</v>
      </c>
      <c r="K15" s="4">
        <v>10</v>
      </c>
      <c r="L15" s="4">
        <v>7.5</v>
      </c>
      <c r="M15" s="4">
        <v>10</v>
      </c>
      <c r="N15" s="4">
        <v>5</v>
      </c>
      <c r="O15" s="4">
        <v>5</v>
      </c>
      <c r="P15" s="35">
        <v>5</v>
      </c>
      <c r="Q15" s="29">
        <f t="shared" si="0"/>
        <v>92.5</v>
      </c>
    </row>
    <row r="16" spans="1:17" ht="20.25">
      <c r="A16" s="8">
        <v>12</v>
      </c>
      <c r="B16" s="7"/>
      <c r="C16" s="4">
        <v>7.5</v>
      </c>
      <c r="D16" s="4">
        <v>5</v>
      </c>
      <c r="E16" s="4">
        <v>7.5</v>
      </c>
      <c r="F16" s="4">
        <v>5</v>
      </c>
      <c r="G16" s="4">
        <v>7.5</v>
      </c>
      <c r="H16" s="4">
        <v>0</v>
      </c>
      <c r="I16" s="4">
        <v>7.5</v>
      </c>
      <c r="J16" s="4">
        <v>10</v>
      </c>
      <c r="K16" s="4">
        <v>10</v>
      </c>
      <c r="L16" s="4">
        <v>10</v>
      </c>
      <c r="M16" s="4">
        <v>5</v>
      </c>
      <c r="N16" s="4">
        <v>5</v>
      </c>
      <c r="O16" s="4">
        <v>5</v>
      </c>
      <c r="P16" s="35">
        <v>5</v>
      </c>
      <c r="Q16" s="29">
        <f t="shared" si="0"/>
        <v>90</v>
      </c>
    </row>
    <row r="17" spans="1:17" ht="20.25">
      <c r="A17" s="8">
        <v>13</v>
      </c>
      <c r="B17" s="7"/>
      <c r="C17" s="4">
        <v>10</v>
      </c>
      <c r="D17" s="4">
        <v>7.5</v>
      </c>
      <c r="E17" s="4">
        <v>0</v>
      </c>
      <c r="F17" s="4">
        <v>7.5</v>
      </c>
      <c r="G17" s="4">
        <v>5</v>
      </c>
      <c r="H17" s="4">
        <v>0</v>
      </c>
      <c r="I17" s="4">
        <v>7.5</v>
      </c>
      <c r="J17" s="4">
        <v>7.5</v>
      </c>
      <c r="K17" s="4">
        <v>7.5</v>
      </c>
      <c r="L17" s="4">
        <v>7.5</v>
      </c>
      <c r="M17" s="4">
        <v>7.5</v>
      </c>
      <c r="N17" s="4">
        <v>7.5</v>
      </c>
      <c r="O17" s="4">
        <v>7.5</v>
      </c>
      <c r="P17" s="35">
        <v>10</v>
      </c>
      <c r="Q17" s="29">
        <f t="shared" si="0"/>
        <v>92.5</v>
      </c>
    </row>
    <row r="18" spans="1:17" ht="20.25">
      <c r="A18" s="8">
        <v>14</v>
      </c>
      <c r="B18" s="7"/>
      <c r="C18" s="4">
        <v>0</v>
      </c>
      <c r="D18" s="4">
        <v>7.5</v>
      </c>
      <c r="E18" s="4">
        <v>7.5</v>
      </c>
      <c r="F18" s="4">
        <v>0</v>
      </c>
      <c r="G18" s="4">
        <v>7.5</v>
      </c>
      <c r="H18" s="4">
        <v>0</v>
      </c>
      <c r="I18" s="4">
        <v>7.5</v>
      </c>
      <c r="J18" s="4">
        <v>7.5</v>
      </c>
      <c r="K18" s="4">
        <v>10</v>
      </c>
      <c r="L18" s="4">
        <v>5</v>
      </c>
      <c r="M18" s="4">
        <v>5</v>
      </c>
      <c r="N18" s="4">
        <v>2.5</v>
      </c>
      <c r="O18" s="4">
        <v>5</v>
      </c>
      <c r="P18" s="35">
        <v>5</v>
      </c>
      <c r="Q18" s="29">
        <f t="shared" si="0"/>
        <v>70</v>
      </c>
    </row>
    <row r="19" spans="1:17" ht="21" thickBot="1">
      <c r="A19" s="9">
        <v>15</v>
      </c>
      <c r="B19" s="10"/>
      <c r="C19" s="11">
        <v>2.5</v>
      </c>
      <c r="D19" s="11">
        <v>5</v>
      </c>
      <c r="E19" s="11">
        <v>5</v>
      </c>
      <c r="F19" s="11">
        <v>5</v>
      </c>
      <c r="G19" s="11">
        <v>7.5</v>
      </c>
      <c r="H19" s="11">
        <v>0</v>
      </c>
      <c r="I19" s="11">
        <v>5</v>
      </c>
      <c r="J19" s="11">
        <v>5</v>
      </c>
      <c r="K19" s="11">
        <v>7.5</v>
      </c>
      <c r="L19" s="11">
        <v>7.5</v>
      </c>
      <c r="M19" s="11">
        <v>7.5</v>
      </c>
      <c r="N19" s="11">
        <v>5</v>
      </c>
      <c r="O19" s="11">
        <v>2.5</v>
      </c>
      <c r="P19" s="36">
        <v>5</v>
      </c>
      <c r="Q19" s="30">
        <f t="shared" si="0"/>
        <v>70</v>
      </c>
    </row>
    <row r="20" spans="1:17" ht="39" customHeight="1" thickTop="1" thickBot="1">
      <c r="A20" s="63" t="s">
        <v>16</v>
      </c>
      <c r="B20" s="64"/>
      <c r="C20" s="12">
        <f t="shared" ref="C20:P20" si="1">SUM(C5:C19)</f>
        <v>92.5</v>
      </c>
      <c r="D20" s="12">
        <f t="shared" si="1"/>
        <v>95</v>
      </c>
      <c r="E20" s="12">
        <f t="shared" si="1"/>
        <v>67.5</v>
      </c>
      <c r="F20" s="12">
        <f t="shared" si="1"/>
        <v>65</v>
      </c>
      <c r="G20" s="12">
        <f t="shared" si="1"/>
        <v>110</v>
      </c>
      <c r="H20" s="12">
        <f t="shared" si="1"/>
        <v>14</v>
      </c>
      <c r="I20" s="12">
        <f t="shared" si="1"/>
        <v>117.5</v>
      </c>
      <c r="J20" s="12">
        <f t="shared" si="1"/>
        <v>112.5</v>
      </c>
      <c r="K20" s="12">
        <f t="shared" si="1"/>
        <v>132.5</v>
      </c>
      <c r="L20" s="12">
        <f t="shared" si="1"/>
        <v>115</v>
      </c>
      <c r="M20" s="12">
        <f t="shared" si="1"/>
        <v>115</v>
      </c>
      <c r="N20" s="12">
        <f t="shared" si="1"/>
        <v>77.5</v>
      </c>
      <c r="O20" s="12">
        <f t="shared" si="1"/>
        <v>75</v>
      </c>
      <c r="P20" s="26">
        <f t="shared" si="1"/>
        <v>82.5</v>
      </c>
      <c r="Q20" s="31">
        <f t="shared" si="0"/>
        <v>1271.5</v>
      </c>
    </row>
    <row r="21" spans="1:17" ht="40.5" customHeight="1" thickTop="1" thickBot="1">
      <c r="A21" s="63" t="s">
        <v>21</v>
      </c>
      <c r="B21" s="64"/>
      <c r="C21" s="20">
        <v>6.16</v>
      </c>
      <c r="D21" s="20">
        <v>6.33</v>
      </c>
      <c r="E21" s="20">
        <v>4.5</v>
      </c>
      <c r="F21" s="20">
        <v>4.33</v>
      </c>
      <c r="G21" s="20">
        <v>7.33</v>
      </c>
      <c r="H21" s="20">
        <v>0.93</v>
      </c>
      <c r="I21" s="20">
        <v>7.83</v>
      </c>
      <c r="J21" s="20">
        <v>7.5</v>
      </c>
      <c r="K21" s="20">
        <v>8.33</v>
      </c>
      <c r="L21" s="20">
        <v>7.66</v>
      </c>
      <c r="M21" s="20">
        <v>7.66</v>
      </c>
      <c r="N21" s="20">
        <v>5.16</v>
      </c>
      <c r="O21" s="20">
        <v>5</v>
      </c>
      <c r="P21" s="37">
        <v>5.5</v>
      </c>
      <c r="Q21" s="38">
        <v>84.76</v>
      </c>
    </row>
    <row r="22" spans="1:17" ht="15.75" thickTop="1"/>
    <row r="25" spans="1:17">
      <c r="C25" s="13"/>
    </row>
  </sheetData>
  <mergeCells count="8">
    <mergeCell ref="A1:Q1"/>
    <mergeCell ref="A20:B20"/>
    <mergeCell ref="A21:B21"/>
    <mergeCell ref="A2:A4"/>
    <mergeCell ref="B2:B4"/>
    <mergeCell ref="C2:P2"/>
    <mergeCell ref="Q2:Q4"/>
    <mergeCell ref="C3:P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opLeftCell="A7" zoomScale="80" zoomScaleNormal="80" workbookViewId="0">
      <selection activeCell="Y25" sqref="Y25"/>
    </sheetView>
  </sheetViews>
  <sheetFormatPr defaultRowHeight="15"/>
  <cols>
    <col min="1" max="1" width="11.7109375" customWidth="1"/>
    <col min="2" max="2" width="0.85546875" customWidth="1"/>
    <col min="3" max="16" width="10.7109375" customWidth="1"/>
    <col min="17" max="17" width="17.7109375" customWidth="1"/>
  </cols>
  <sheetData>
    <row r="1" spans="1:17" ht="58.5" customHeight="1" thickBot="1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8.75" customHeight="1">
      <c r="A2" s="50" t="s">
        <v>20</v>
      </c>
      <c r="B2" s="66"/>
      <c r="C2" s="56" t="s">
        <v>1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69" t="s">
        <v>16</v>
      </c>
    </row>
    <row r="3" spans="1:17" ht="16.5" thickBot="1">
      <c r="A3" s="51"/>
      <c r="B3" s="67"/>
      <c r="C3" s="59" t="s">
        <v>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70"/>
    </row>
    <row r="4" spans="1:17" ht="308.25" customHeight="1" thickBot="1">
      <c r="A4" s="65"/>
      <c r="B4" s="68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5" t="s">
        <v>8</v>
      </c>
      <c r="I4" s="14" t="s">
        <v>9</v>
      </c>
      <c r="J4" s="14" t="s">
        <v>17</v>
      </c>
      <c r="K4" s="14" t="s">
        <v>10</v>
      </c>
      <c r="L4" s="14" t="s">
        <v>11</v>
      </c>
      <c r="M4" s="14" t="s">
        <v>12</v>
      </c>
      <c r="N4" s="14" t="s">
        <v>13</v>
      </c>
      <c r="O4" s="14" t="s">
        <v>14</v>
      </c>
      <c r="P4" s="22" t="s">
        <v>15</v>
      </c>
      <c r="Q4" s="71"/>
    </row>
    <row r="5" spans="1:17" ht="20.25">
      <c r="A5" s="8">
        <v>1</v>
      </c>
      <c r="B5" s="5"/>
      <c r="C5" s="17">
        <v>7.5</v>
      </c>
      <c r="D5" s="17">
        <v>10</v>
      </c>
      <c r="E5" s="17">
        <v>7.5</v>
      </c>
      <c r="F5" s="17">
        <v>10</v>
      </c>
      <c r="G5" s="17">
        <v>10</v>
      </c>
      <c r="H5" s="17">
        <v>2</v>
      </c>
      <c r="I5" s="17">
        <v>10</v>
      </c>
      <c r="J5" s="17">
        <v>7.5</v>
      </c>
      <c r="K5" s="17">
        <v>7.5</v>
      </c>
      <c r="L5" s="17">
        <v>7.5</v>
      </c>
      <c r="M5" s="17">
        <v>10</v>
      </c>
      <c r="N5" s="17">
        <v>7.5</v>
      </c>
      <c r="O5" s="17">
        <v>7.5</v>
      </c>
      <c r="P5" s="23">
        <v>7.5</v>
      </c>
      <c r="Q5" s="28">
        <f t="shared" ref="Q5:Q20" si="0">SUM(C5:P5)</f>
        <v>112</v>
      </c>
    </row>
    <row r="6" spans="1:17" ht="20.25">
      <c r="A6" s="8">
        <v>2</v>
      </c>
      <c r="B6" s="6"/>
      <c r="C6" s="18">
        <v>10</v>
      </c>
      <c r="D6" s="18">
        <v>10</v>
      </c>
      <c r="E6" s="18">
        <v>7.5</v>
      </c>
      <c r="F6" s="18">
        <v>10</v>
      </c>
      <c r="G6" s="18">
        <v>10</v>
      </c>
      <c r="H6" s="18">
        <v>2</v>
      </c>
      <c r="I6" s="18">
        <v>10</v>
      </c>
      <c r="J6" s="18">
        <v>7.5</v>
      </c>
      <c r="K6" s="18">
        <v>10</v>
      </c>
      <c r="L6" s="18">
        <v>10</v>
      </c>
      <c r="M6" s="18">
        <v>7.5</v>
      </c>
      <c r="N6" s="18">
        <v>7.5</v>
      </c>
      <c r="O6" s="18">
        <v>10</v>
      </c>
      <c r="P6" s="24">
        <v>7.5</v>
      </c>
      <c r="Q6" s="29">
        <f t="shared" si="0"/>
        <v>119.5</v>
      </c>
    </row>
    <row r="7" spans="1:17" ht="20.25">
      <c r="A7" s="8">
        <v>3</v>
      </c>
      <c r="B7" s="6"/>
      <c r="C7" s="18">
        <v>7.5</v>
      </c>
      <c r="D7" s="18">
        <v>7.5</v>
      </c>
      <c r="E7" s="18">
        <v>7.5</v>
      </c>
      <c r="F7" s="18">
        <v>10</v>
      </c>
      <c r="G7" s="18">
        <v>10</v>
      </c>
      <c r="H7" s="18">
        <v>2</v>
      </c>
      <c r="I7" s="18">
        <v>10</v>
      </c>
      <c r="J7" s="18">
        <v>7.5</v>
      </c>
      <c r="K7" s="18">
        <v>10</v>
      </c>
      <c r="L7" s="18">
        <v>7.5</v>
      </c>
      <c r="M7" s="18">
        <v>7.5</v>
      </c>
      <c r="N7" s="18">
        <v>7.5</v>
      </c>
      <c r="O7" s="18">
        <v>7.5</v>
      </c>
      <c r="P7" s="24">
        <v>7.5</v>
      </c>
      <c r="Q7" s="29">
        <f t="shared" si="0"/>
        <v>109.5</v>
      </c>
    </row>
    <row r="8" spans="1:17" ht="20.25">
      <c r="A8" s="8">
        <v>4</v>
      </c>
      <c r="B8" s="6"/>
      <c r="C8" s="18">
        <v>10</v>
      </c>
      <c r="D8" s="18">
        <v>10</v>
      </c>
      <c r="E8" s="18">
        <v>7.5</v>
      </c>
      <c r="F8" s="18">
        <v>10</v>
      </c>
      <c r="G8" s="18">
        <v>10</v>
      </c>
      <c r="H8" s="18">
        <v>2</v>
      </c>
      <c r="I8" s="18">
        <v>10</v>
      </c>
      <c r="J8" s="18">
        <v>10</v>
      </c>
      <c r="K8" s="18">
        <v>10</v>
      </c>
      <c r="L8" s="18">
        <v>10</v>
      </c>
      <c r="M8" s="18">
        <v>7.5</v>
      </c>
      <c r="N8" s="18">
        <v>7.5</v>
      </c>
      <c r="O8" s="18">
        <v>10</v>
      </c>
      <c r="P8" s="24">
        <v>7.5</v>
      </c>
      <c r="Q8" s="29">
        <f t="shared" si="0"/>
        <v>122</v>
      </c>
    </row>
    <row r="9" spans="1:17" ht="20.25">
      <c r="A9" s="8">
        <v>5</v>
      </c>
      <c r="B9" s="6"/>
      <c r="C9" s="18">
        <v>10</v>
      </c>
      <c r="D9" s="18">
        <v>7.5</v>
      </c>
      <c r="E9" s="18">
        <v>7.5</v>
      </c>
      <c r="F9" s="18">
        <v>7.5</v>
      </c>
      <c r="G9" s="18">
        <v>10</v>
      </c>
      <c r="H9" s="18">
        <v>2</v>
      </c>
      <c r="I9" s="18">
        <v>10</v>
      </c>
      <c r="J9" s="18">
        <v>7.5</v>
      </c>
      <c r="K9" s="18">
        <v>10</v>
      </c>
      <c r="L9" s="18">
        <v>7.5</v>
      </c>
      <c r="M9" s="18">
        <v>7.5</v>
      </c>
      <c r="N9" s="18">
        <v>7.5</v>
      </c>
      <c r="O9" s="18">
        <v>10</v>
      </c>
      <c r="P9" s="24">
        <v>7.5</v>
      </c>
      <c r="Q9" s="29">
        <f t="shared" si="0"/>
        <v>112</v>
      </c>
    </row>
    <row r="10" spans="1:17" ht="20.25">
      <c r="A10" s="8">
        <v>6</v>
      </c>
      <c r="B10" s="6"/>
      <c r="C10" s="18">
        <v>7.5</v>
      </c>
      <c r="D10" s="18">
        <v>7.5</v>
      </c>
      <c r="E10" s="18">
        <v>5</v>
      </c>
      <c r="F10" s="18">
        <v>5</v>
      </c>
      <c r="G10" s="18">
        <v>7.5</v>
      </c>
      <c r="H10" s="18">
        <v>2</v>
      </c>
      <c r="I10" s="18">
        <v>7.5</v>
      </c>
      <c r="J10" s="18">
        <v>7.5</v>
      </c>
      <c r="K10" s="18">
        <v>7.5</v>
      </c>
      <c r="L10" s="18">
        <v>7.5</v>
      </c>
      <c r="M10" s="18">
        <v>7.5</v>
      </c>
      <c r="N10" s="18">
        <v>7.5</v>
      </c>
      <c r="O10" s="18">
        <v>7.5</v>
      </c>
      <c r="P10" s="24">
        <v>7.5</v>
      </c>
      <c r="Q10" s="29">
        <f t="shared" si="0"/>
        <v>94.5</v>
      </c>
    </row>
    <row r="11" spans="1:17" ht="20.25">
      <c r="A11" s="8">
        <v>7</v>
      </c>
      <c r="B11" s="6"/>
      <c r="C11" s="18">
        <v>7.5</v>
      </c>
      <c r="D11" s="18">
        <v>7.5</v>
      </c>
      <c r="E11" s="18">
        <v>7.5</v>
      </c>
      <c r="F11" s="18">
        <v>10</v>
      </c>
      <c r="G11" s="18">
        <v>10</v>
      </c>
      <c r="H11" s="18">
        <v>2</v>
      </c>
      <c r="I11" s="18">
        <v>10</v>
      </c>
      <c r="J11" s="18">
        <v>7.5</v>
      </c>
      <c r="K11" s="18">
        <v>10</v>
      </c>
      <c r="L11" s="18">
        <v>10</v>
      </c>
      <c r="M11" s="18">
        <v>10</v>
      </c>
      <c r="N11" s="18">
        <v>7.5</v>
      </c>
      <c r="O11" s="18">
        <v>7.5</v>
      </c>
      <c r="P11" s="24">
        <v>7.5</v>
      </c>
      <c r="Q11" s="29">
        <f t="shared" si="0"/>
        <v>114.5</v>
      </c>
    </row>
    <row r="12" spans="1:17" ht="20.25">
      <c r="A12" s="8">
        <v>8</v>
      </c>
      <c r="B12" s="6"/>
      <c r="C12" s="18">
        <v>7.5</v>
      </c>
      <c r="D12" s="18">
        <v>7.5</v>
      </c>
      <c r="E12" s="18">
        <v>7.5</v>
      </c>
      <c r="F12" s="18">
        <v>10</v>
      </c>
      <c r="G12" s="18">
        <v>10</v>
      </c>
      <c r="H12" s="18">
        <v>2</v>
      </c>
      <c r="I12" s="18">
        <v>10</v>
      </c>
      <c r="J12" s="18">
        <v>7.5</v>
      </c>
      <c r="K12" s="18">
        <v>10</v>
      </c>
      <c r="L12" s="18">
        <v>10</v>
      </c>
      <c r="M12" s="18">
        <v>10</v>
      </c>
      <c r="N12" s="18">
        <v>7.5</v>
      </c>
      <c r="O12" s="18">
        <v>10</v>
      </c>
      <c r="P12" s="24">
        <v>7.5</v>
      </c>
      <c r="Q12" s="29">
        <f t="shared" si="0"/>
        <v>117</v>
      </c>
    </row>
    <row r="13" spans="1:17" ht="20.25">
      <c r="A13" s="8">
        <v>9</v>
      </c>
      <c r="B13" s="6"/>
      <c r="C13" s="18">
        <v>10</v>
      </c>
      <c r="D13" s="18">
        <v>7.5</v>
      </c>
      <c r="E13" s="18">
        <v>7.5</v>
      </c>
      <c r="F13" s="18">
        <v>10</v>
      </c>
      <c r="G13" s="18">
        <v>10</v>
      </c>
      <c r="H13" s="18">
        <v>2</v>
      </c>
      <c r="I13" s="18">
        <v>10</v>
      </c>
      <c r="J13" s="18">
        <v>7.5</v>
      </c>
      <c r="K13" s="18">
        <v>10</v>
      </c>
      <c r="L13" s="18">
        <v>7.5</v>
      </c>
      <c r="M13" s="18">
        <v>7.5</v>
      </c>
      <c r="N13" s="18">
        <v>7.5</v>
      </c>
      <c r="O13" s="18">
        <v>10</v>
      </c>
      <c r="P13" s="24">
        <v>7.5</v>
      </c>
      <c r="Q13" s="29">
        <f t="shared" si="0"/>
        <v>114.5</v>
      </c>
    </row>
    <row r="14" spans="1:17" ht="20.25">
      <c r="A14" s="8">
        <v>10</v>
      </c>
      <c r="B14" s="7"/>
      <c r="C14" s="18">
        <v>7.5</v>
      </c>
      <c r="D14" s="18">
        <v>7.5</v>
      </c>
      <c r="E14" s="18">
        <v>7.5</v>
      </c>
      <c r="F14" s="18">
        <v>7.5</v>
      </c>
      <c r="G14" s="18">
        <v>7.5</v>
      </c>
      <c r="H14" s="18">
        <v>2</v>
      </c>
      <c r="I14" s="18">
        <v>10</v>
      </c>
      <c r="J14" s="18">
        <v>7.5</v>
      </c>
      <c r="K14" s="18">
        <v>7.5</v>
      </c>
      <c r="L14" s="18">
        <v>7.5</v>
      </c>
      <c r="M14" s="18">
        <v>7.5</v>
      </c>
      <c r="N14" s="18">
        <v>7.5</v>
      </c>
      <c r="O14" s="18">
        <v>7.5</v>
      </c>
      <c r="P14" s="24">
        <v>7.5</v>
      </c>
      <c r="Q14" s="29">
        <f t="shared" si="0"/>
        <v>102</v>
      </c>
    </row>
    <row r="15" spans="1:17" ht="20.25">
      <c r="A15" s="8">
        <v>11</v>
      </c>
      <c r="B15" s="7"/>
      <c r="C15" s="18">
        <v>10</v>
      </c>
      <c r="D15" s="18">
        <v>7.5</v>
      </c>
      <c r="E15" s="18">
        <v>10</v>
      </c>
      <c r="F15" s="18">
        <v>10</v>
      </c>
      <c r="G15" s="18">
        <v>10</v>
      </c>
      <c r="H15" s="18">
        <v>2</v>
      </c>
      <c r="I15" s="18">
        <v>10</v>
      </c>
      <c r="J15" s="18">
        <v>10</v>
      </c>
      <c r="K15" s="18">
        <v>10</v>
      </c>
      <c r="L15" s="18">
        <v>0</v>
      </c>
      <c r="M15" s="18">
        <v>7.5</v>
      </c>
      <c r="N15" s="18">
        <v>7.5</v>
      </c>
      <c r="O15" s="18">
        <v>10</v>
      </c>
      <c r="P15" s="24">
        <v>7.5</v>
      </c>
      <c r="Q15" s="29">
        <f t="shared" si="0"/>
        <v>112</v>
      </c>
    </row>
    <row r="16" spans="1:17" ht="20.25">
      <c r="A16" s="8">
        <v>12</v>
      </c>
      <c r="B16" s="7"/>
      <c r="C16" s="18">
        <v>7.5</v>
      </c>
      <c r="D16" s="18">
        <v>7.5</v>
      </c>
      <c r="E16" s="18">
        <v>5</v>
      </c>
      <c r="F16" s="18">
        <v>7.5</v>
      </c>
      <c r="G16" s="18">
        <v>7.5</v>
      </c>
      <c r="H16" s="18">
        <v>2</v>
      </c>
      <c r="I16" s="18">
        <v>10</v>
      </c>
      <c r="J16" s="18">
        <v>7.5</v>
      </c>
      <c r="K16" s="18">
        <v>10</v>
      </c>
      <c r="L16" s="18">
        <v>7.5</v>
      </c>
      <c r="M16" s="18">
        <v>7.5</v>
      </c>
      <c r="N16" s="18">
        <v>7.5</v>
      </c>
      <c r="O16" s="18">
        <v>7.5</v>
      </c>
      <c r="P16" s="24">
        <v>7.5</v>
      </c>
      <c r="Q16" s="29">
        <f t="shared" si="0"/>
        <v>102</v>
      </c>
    </row>
    <row r="17" spans="1:17" ht="20.25">
      <c r="A17" s="8">
        <v>13</v>
      </c>
      <c r="B17" s="7"/>
      <c r="C17" s="18">
        <v>7.5</v>
      </c>
      <c r="D17" s="18">
        <v>7.5</v>
      </c>
      <c r="E17" s="18">
        <v>5</v>
      </c>
      <c r="F17" s="18">
        <v>7.5</v>
      </c>
      <c r="G17" s="18">
        <v>7.5</v>
      </c>
      <c r="H17" s="18">
        <v>2</v>
      </c>
      <c r="I17" s="18">
        <v>7.5</v>
      </c>
      <c r="J17" s="18">
        <v>7.5</v>
      </c>
      <c r="K17" s="18">
        <v>7.5</v>
      </c>
      <c r="L17" s="18">
        <v>7.5</v>
      </c>
      <c r="M17" s="18">
        <v>7.5</v>
      </c>
      <c r="N17" s="18">
        <v>7.5</v>
      </c>
      <c r="O17" s="18">
        <v>7.5</v>
      </c>
      <c r="P17" s="24">
        <v>7.5</v>
      </c>
      <c r="Q17" s="29">
        <f t="shared" si="0"/>
        <v>97</v>
      </c>
    </row>
    <row r="18" spans="1:17" ht="20.25">
      <c r="A18" s="8">
        <v>14</v>
      </c>
      <c r="B18" s="7"/>
      <c r="C18" s="18">
        <v>7.5</v>
      </c>
      <c r="D18" s="18">
        <v>7.5</v>
      </c>
      <c r="E18" s="18">
        <v>7.5</v>
      </c>
      <c r="F18" s="18">
        <v>10</v>
      </c>
      <c r="G18" s="18">
        <v>10</v>
      </c>
      <c r="H18" s="18">
        <v>2</v>
      </c>
      <c r="I18" s="18">
        <v>10</v>
      </c>
      <c r="J18" s="18">
        <v>7.5</v>
      </c>
      <c r="K18" s="18">
        <v>10</v>
      </c>
      <c r="L18" s="18">
        <v>10</v>
      </c>
      <c r="M18" s="18">
        <v>10</v>
      </c>
      <c r="N18" s="18">
        <v>7.5</v>
      </c>
      <c r="O18" s="18">
        <v>10</v>
      </c>
      <c r="P18" s="24">
        <v>7.5</v>
      </c>
      <c r="Q18" s="29">
        <f t="shared" si="0"/>
        <v>117</v>
      </c>
    </row>
    <row r="19" spans="1:17" ht="21" thickBot="1">
      <c r="A19" s="9">
        <v>15</v>
      </c>
      <c r="B19" s="10"/>
      <c r="C19" s="19">
        <v>10</v>
      </c>
      <c r="D19" s="19">
        <v>7.5</v>
      </c>
      <c r="E19" s="19">
        <v>7.5</v>
      </c>
      <c r="F19" s="19">
        <v>10</v>
      </c>
      <c r="G19" s="19">
        <v>10</v>
      </c>
      <c r="H19" s="19">
        <v>2</v>
      </c>
      <c r="I19" s="19">
        <v>10</v>
      </c>
      <c r="J19" s="19">
        <v>7.5</v>
      </c>
      <c r="K19" s="19">
        <v>10</v>
      </c>
      <c r="L19" s="19">
        <v>10</v>
      </c>
      <c r="M19" s="19">
        <v>10</v>
      </c>
      <c r="N19" s="19">
        <v>7.5</v>
      </c>
      <c r="O19" s="19">
        <v>10</v>
      </c>
      <c r="P19" s="25">
        <v>7.5</v>
      </c>
      <c r="Q19" s="30">
        <f t="shared" si="0"/>
        <v>119.5</v>
      </c>
    </row>
    <row r="20" spans="1:17" ht="38.25" customHeight="1" thickTop="1" thickBot="1">
      <c r="A20" s="63" t="s">
        <v>16</v>
      </c>
      <c r="B20" s="64"/>
      <c r="C20" s="12">
        <f t="shared" ref="C20:P20" si="1">SUM(C5:C19)</f>
        <v>127.5</v>
      </c>
      <c r="D20" s="12">
        <f t="shared" si="1"/>
        <v>120</v>
      </c>
      <c r="E20" s="12">
        <f t="shared" si="1"/>
        <v>107.5</v>
      </c>
      <c r="F20" s="12">
        <f t="shared" si="1"/>
        <v>135</v>
      </c>
      <c r="G20" s="12">
        <f t="shared" si="1"/>
        <v>140</v>
      </c>
      <c r="H20" s="12">
        <f t="shared" si="1"/>
        <v>30</v>
      </c>
      <c r="I20" s="12">
        <f t="shared" si="1"/>
        <v>145</v>
      </c>
      <c r="J20" s="12">
        <f t="shared" si="1"/>
        <v>117.5</v>
      </c>
      <c r="K20" s="12">
        <f t="shared" si="1"/>
        <v>140</v>
      </c>
      <c r="L20" s="12">
        <f t="shared" si="1"/>
        <v>120</v>
      </c>
      <c r="M20" s="12">
        <f t="shared" si="1"/>
        <v>125</v>
      </c>
      <c r="N20" s="12">
        <f t="shared" si="1"/>
        <v>112.5</v>
      </c>
      <c r="O20" s="12">
        <f t="shared" si="1"/>
        <v>132.5</v>
      </c>
      <c r="P20" s="26">
        <f t="shared" si="1"/>
        <v>112.5</v>
      </c>
      <c r="Q20" s="31">
        <f t="shared" si="0"/>
        <v>1665</v>
      </c>
    </row>
    <row r="21" spans="1:17" ht="48.75" customHeight="1" thickTop="1" thickBot="1">
      <c r="A21" s="63" t="s">
        <v>21</v>
      </c>
      <c r="B21" s="64"/>
      <c r="C21" s="21">
        <v>8.5</v>
      </c>
      <c r="D21" s="21">
        <v>8</v>
      </c>
      <c r="E21" s="21">
        <v>7.16</v>
      </c>
      <c r="F21" s="21">
        <v>9</v>
      </c>
      <c r="G21" s="21">
        <v>9.33</v>
      </c>
      <c r="H21" s="21">
        <v>2</v>
      </c>
      <c r="I21" s="21">
        <v>9.66</v>
      </c>
      <c r="J21" s="21">
        <v>7.83</v>
      </c>
      <c r="K21" s="21">
        <v>9.33</v>
      </c>
      <c r="L21" s="21">
        <v>8</v>
      </c>
      <c r="M21" s="21">
        <v>8.33</v>
      </c>
      <c r="N21" s="21">
        <v>7.5</v>
      </c>
      <c r="O21" s="21">
        <v>8.83</v>
      </c>
      <c r="P21" s="27">
        <v>7.5</v>
      </c>
      <c r="Q21" s="32">
        <v>111</v>
      </c>
    </row>
    <row r="22" spans="1:17" ht="15.75" thickTop="1"/>
    <row r="25" spans="1:17">
      <c r="C25" s="13"/>
    </row>
  </sheetData>
  <mergeCells count="8">
    <mergeCell ref="A20:B20"/>
    <mergeCell ref="A21:B21"/>
    <mergeCell ref="A1:Q1"/>
    <mergeCell ref="A2:A4"/>
    <mergeCell ref="B2:B4"/>
    <mergeCell ref="C2:P2"/>
    <mergeCell ref="Q2:Q4"/>
    <mergeCell ref="C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</vt:lpstr>
      <vt:lpstr>ЦТК НР с.Цатаних</vt:lpstr>
      <vt:lpstr>ЦТК НР с.Араканы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zamVR</dc:creator>
  <cp:lastModifiedBy>zamVR</cp:lastModifiedBy>
  <cp:lastPrinted>2017-07-05T12:32:16Z</cp:lastPrinted>
  <dcterms:created xsi:type="dcterms:W3CDTF">2017-07-04T08:44:40Z</dcterms:created>
  <dcterms:modified xsi:type="dcterms:W3CDTF">2019-06-21T06:52:38Z</dcterms:modified>
</cp:coreProperties>
</file>